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ศปท\ป้องกันปราบปราม\ประเมินความเสี่ยงการทุจริต FRAUD ปปท\11. ประเมินความเสี่ยง ปี 66\2. ประชุมระดับกรม (9-02-66)\2) เอกสารประกอบการประชุม\"/>
    </mc:Choice>
  </mc:AlternateContent>
  <xr:revisionPtr revIDLastSave="0" documentId="13_ncr:1_{121EF82B-FE18-4698-9018-0283E61FA3E9}" xr6:coauthVersionLast="43" xr6:coauthVersionMax="43" xr10:uidLastSave="{00000000-0000-0000-0000-000000000000}"/>
  <bookViews>
    <workbookView xWindow="-108" yWindow="-108" windowWidth="23256" windowHeight="12576" tabRatio="758" activeTab="6" xr2:uid="{00000000-000D-0000-FFFF-FFFF00000000}"/>
  </bookViews>
  <sheets>
    <sheet name="0คำอธิบาย" sheetId="7" r:id="rId1"/>
    <sheet name="dataset" sheetId="5" r:id="rId2"/>
    <sheet name="แบบรายงานที่ 1" sheetId="1" r:id="rId3"/>
    <sheet name="แบบรายงานที่ 2" sheetId="2" r:id="rId4"/>
    <sheet name="แบบรายงานที่ 3" sheetId="3" r:id="rId5"/>
    <sheet name="แบบรายงาน 4 (แนบ 3)" sheetId="4" r:id="rId6"/>
    <sheet name="แบบรายงานที่ 5" sheetId="6" r:id="rId7"/>
    <sheet name="สรุปของ ศปท." sheetId="11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5" i="2"/>
  <c r="A5" i="2" l="1"/>
</calcChain>
</file>

<file path=xl/sharedStrings.xml><?xml version="1.0" encoding="utf-8"?>
<sst xmlns="http://schemas.openxmlformats.org/spreadsheetml/2006/main" count="178" uniqueCount="149">
  <si>
    <t>กระบวนงาน</t>
  </si>
  <si>
    <t>โครงการ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</si>
  <si>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</si>
  <si>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</si>
  <si>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</si>
  <si>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</si>
  <si>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</si>
  <si>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</si>
  <si>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</si>
  <si>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</si>
  <si>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</si>
  <si>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</si>
  <si>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</si>
  <si>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</si>
  <si>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</si>
  <si>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</si>
  <si>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</si>
  <si>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</si>
  <si>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</si>
  <si>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</si>
  <si>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</si>
  <si>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</si>
  <si>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</si>
  <si>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</si>
  <si>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</si>
  <si>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</si>
  <si>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</si>
  <si>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</si>
  <si>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</si>
  <si>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</si>
  <si>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</si>
  <si>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</si>
  <si>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</si>
  <si>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</si>
  <si>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</si>
  <si>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</si>
  <si>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</si>
  <si>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</si>
  <si>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</si>
  <si>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</si>
  <si>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</si>
  <si>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</si>
  <si>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</si>
  <si>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</si>
  <si>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</si>
  <si>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</si>
  <si>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</si>
  <si>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</si>
  <si>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</si>
  <si>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</si>
  <si>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</si>
  <si>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</si>
  <si>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</si>
  <si>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</si>
  <si>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</si>
  <si>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</si>
  <si>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</si>
  <si>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</si>
  <si>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</si>
  <si>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</si>
  <si>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</si>
  <si>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</si>
  <si>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</si>
  <si>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</si>
  <si>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 xml:space="preserve">แบบแสดงรายละเอียดประมาณการงบประมาณโครงการจัดชื้อจัดจ้าง ประจำปีงบประมาณ พ.ศ. ๒๕๖๖  </t>
  </si>
  <si>
    <t>ศูนย์ปฏิบัติการต่อต้านการทุจริต ................................................................</t>
  </si>
  <si>
    <t>หน่วยงาน................................................................................</t>
  </si>
  <si>
    <t>งบพัฒนาจังหวัด/กลุ่มจังหวัด (เฉพาะจังหวัด) จังหวัด.............</t>
  </si>
  <si>
    <t>ส่วนราชการที่ดำเนินการจัดชื้อจัดจ้าง.......................................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</si>
  <si>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</si>
  <si>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</si>
  <si>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</si>
  <si>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</si>
  <si>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</si>
  <si>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</si>
  <si>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</si>
  <si>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</si>
  <si>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</si>
  <si>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</si>
  <si>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</si>
  <si>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</si>
  <si>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</si>
  <si>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การให้บริการตรวจสอบข้อมูลที่ดิน</t>
  </si>
  <si>
    <t>กรมที่ดิน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</si>
  <si>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</si>
  <si>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</si>
  <si>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</si>
  <si>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</si>
  <si>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</si>
  <si>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</si>
  <si>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</si>
  <si>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</si>
  <si>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</si>
  <si>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</si>
  <si>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</si>
  <si>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</si>
  <si>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</si>
  <si>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</si>
  <si>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</si>
  <si>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</si>
  <si>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ประเภทหน่วยงาน</t>
  </si>
  <si>
    <t>แบบรายงานแผนบริหารจัดการความเสี่ยงการทุจริต</t>
  </si>
  <si>
    <t>ชื่อโครงการ.................................................................................................................................</t>
  </si>
  <si>
    <t>งบประมาณ.......................................... บาท วิธีจัดชื้อจัดจ้าง.................................ระยะเวลาดำเนินการ............................</t>
  </si>
  <si>
    <r>
      <t xml:space="preserve">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เงินงบประมาณ           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เงินนอกงบประมาณ</t>
    </r>
  </si>
  <si>
    <t>ส่วนราชการที่ดำเนินการจัดชื้อจัดจ้าง................................................... (กรณีงบพัฒนาจังหวัด/กลุ่มจังหวัด)</t>
  </si>
  <si>
    <r>
      <t xml:space="preserve">              </t>
    </r>
    <r>
      <rPr>
        <sz val="14"/>
        <color rgb="FF000000"/>
        <rFont val="Wingdings"/>
        <charset val="2"/>
      </rPr>
      <t>¨</t>
    </r>
    <r>
      <rPr>
        <b/>
        <sz val="14"/>
        <color rgb="FF000000"/>
        <rFont val="TH SarabunIT๙"/>
        <family val="2"/>
      </rPr>
      <t xml:space="preserve">  </t>
    </r>
    <r>
      <rPr>
        <sz val="14"/>
        <color rgb="FF000000"/>
        <rFont val="TH SarabunIT๙"/>
        <family val="2"/>
      </rPr>
      <t xml:space="preserve">เข้าร่วมโครงการ IP      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มีแผนเข้าร่วมโครงการ IP</t>
    </r>
    <r>
      <rPr>
        <b/>
        <sz val="14"/>
        <color rgb="FF000000"/>
        <rFont val="TH SarabunIT๙"/>
        <family val="2"/>
      </rPr>
      <t xml:space="preserve"> </t>
    </r>
  </si>
  <si>
    <r>
      <t xml:space="preserve">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 เข้าร่วมโครงการ  CoST                          </t>
    </r>
    <r>
      <rPr>
        <sz val="14"/>
        <color rgb="FF000000"/>
        <rFont val="Wingdings"/>
        <charset val="2"/>
      </rPr>
      <t>¨</t>
    </r>
    <r>
      <rPr>
        <sz val="14"/>
        <color rgb="FF000000"/>
        <rFont val="TH SarabunIT๙"/>
        <family val="2"/>
      </rPr>
      <t xml:space="preserve"> มีแผนเข้าร่วมโครงการ CoST</t>
    </r>
  </si>
  <si>
    <t>ที่</t>
  </si>
  <si>
    <t>รายการ</t>
  </si>
  <si>
    <r>
      <t xml:space="preserve">ประมาณการงบประมาณ </t>
    </r>
    <r>
      <rPr>
        <sz val="14"/>
        <color theme="1"/>
        <rFont val="TH SarabunIT๙"/>
        <family val="2"/>
      </rPr>
      <t>(Cost breakdown)</t>
    </r>
  </si>
  <si>
    <t>รวมงบประมาณ(บาท)</t>
  </si>
  <si>
    <t>รายละเอียด (ประเภท จำนวน คุณลักษณะ(Spec) อื่นๆ)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</si>
  <si>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</si>
  <si>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</si>
  <si>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</si>
  <si>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</si>
  <si>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</si>
  <si>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</si>
  <si>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</si>
  <si>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</si>
  <si>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</si>
  <si>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</si>
  <si>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</si>
  <si>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</si>
  <si>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</si>
  <si>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</si>
  <si>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</si>
  <si>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</si>
  <si>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แบบรายงานเสนอความเสี่ยงการทุจริตของหน่วยงาน</t>
  </si>
  <si>
    <t>ลำดับขั้นตอน</t>
  </si>
  <si>
    <t xml:space="preserve">อธิบาย โอกาสที่ 1 </t>
  </si>
  <si>
    <t>อธิบาย ผลกระทบที่ 1</t>
  </si>
  <si>
    <t>คะแนน</t>
  </si>
  <si>
    <t>ระดับ</t>
  </si>
  <si>
    <t>ขั้นตอน</t>
  </si>
  <si>
    <t>ศปท</t>
  </si>
  <si>
    <t>หน่วยงาน</t>
  </si>
  <si>
    <t>งบประมาณ (บาท)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</si>
  <si>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    อย่างหนึ่ง (รายละเอียดตามแนบท้าย)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</si>
  <si>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   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</si>
  <si>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             หรือโครงการร่วมโครงการร่วมลงทุนระหว่างรัฐและเอกชน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</si>
  <si>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หน่วยงานระดับกรม / เทียบเท่า</t>
  </si>
  <si>
    <t xml:space="preserve">หน่วยงานอื่น ๆ ของรัฐ </t>
  </si>
  <si>
    <t>องค์กรปกครองส่วนท้องถิ่น (กทม. สำนักงานเขต กทม.    และเมืองพัทยา)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</si>
  <si>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ตามมติคณะรัฐมนตรีมื่อวันที่ ๒๗ มีนาคม ๒๕๖๑ และมติคณะรัฐมนตรี เมื่อวันที่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</si>
  <si>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r>
      <t>โครงการจัดชื้อจัดจ้างประจำปีงบประมาณ พ.ศ. ๒๕๖6</t>
    </r>
    <r>
      <rPr>
        <sz val="14"/>
        <color rgb="FF000000"/>
        <rFont val="TH SarabunIT๙"/>
        <family val="2"/>
      </rPr>
      <t xml:space="preserve"> </t>
    </r>
  </si>
  <si>
    <t>แบบรายงานผลการดำเนินการตามแผนบริหารจัดการความเสี่ยงการทุจริต</t>
  </si>
  <si>
    <t>รายงานรอบที่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</si>
</sst>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rgb="FF000000"/>
      <name val="Wingdings"/>
      <charset val="2"/>
    </font>
    <font>
      <b/>
      <sz val="13"/>
      <color theme="1"/>
      <name val="TH SarabunIT๙"/>
      <family val="2"/>
    </font>
    <font>
      <sz val="16"/>
      <color rgb="FFFF0000"/>
      <name val="TH SarabunIT๙"/>
      <family val="2"/>
    </font>
    <font>
      <b/>
      <sz val="20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3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6" borderId="1" xfId="0" applyFont="1" applyFill="1" applyBorder="1"/>
    <xf numFmtId="0" fontId="5" fillId="3" borderId="1" xfId="0" applyFont="1" applyFill="1" applyBorder="1"/>
    <xf numFmtId="0" fontId="1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7" fillId="8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/>
    <xf numFmtId="0" fontId="5" fillId="0" borderId="0" xfId="0" applyFont="1" applyFill="1" applyBorder="1"/>
    <xf numFmtId="0" fontId="11" fillId="0" borderId="0" xfId="0" applyFont="1"/>
    <xf numFmtId="0" fontId="5" fillId="0" borderId="1" xfId="0" applyFont="1" applyFill="1" applyBorder="1"/>
    <xf numFmtId="0" fontId="1" fillId="0" borderId="0" xfId="0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10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opLeftCell="A13" workbookViewId="0">
      <selection activeCell="B13" sqref="B13:C13"/>
    </sheetView>
  </sheetViews>
  <sheetFormatPr defaultColWidth="9" defaultRowHeight="21"/>
  <cols>
    <col min="1" max="1" width="7.109375" style="18" customWidth="1"/>
    <col min="2" max="2" width="27.33203125" style="18" customWidth="1"/>
    <col min="3" max="3" width="100" style="18" customWidth="1"/>
    <col min="4" max="16384" width="9" style="18"/>
  </cols>
  <sheetData>
    <row r="1" spans="1:3" s="19" customFormat="1">
      <c r="A1" s="19" t="s">
        <v>84</v>
      </c>
    </row>
    <row r="3" spans="1:3" s="19" customFormat="1">
      <c r="A3" s="23" t="s">
        <v>77</v>
      </c>
      <c r="B3" s="23" t="s">
        <v>100</v>
      </c>
      <c r="C3" s="23" t="s">
        <v>85</v>
      </c>
    </row>
    <row r="4" spans="1:3" ht="42">
      <c r="A4" s="20">
        <v>1</v>
      </c>
      <c r="B4" s="21" t="s">
        <v>142</v>
      </c>
      <c r="C4" s="22" t="s">
        <v>139</v>
      </c>
    </row>
    <row r="5" spans="1:3">
      <c r="A5" s="20">
        <v>2</v>
      </c>
      <c r="B5" s="21" t="s">
        <v>93</v>
      </c>
      <c r="C5" s="22" t="s">
        <v>94</v>
      </c>
    </row>
    <row r="6" spans="1:3" ht="42">
      <c r="A6" s="20">
        <v>3</v>
      </c>
      <c r="B6" s="21" t="s">
        <v>87</v>
      </c>
      <c r="C6" s="22" t="s">
        <v>98</v>
      </c>
    </row>
    <row r="7" spans="1:3" ht="42">
      <c r="A7" s="20">
        <v>4</v>
      </c>
      <c r="B7" s="21" t="s">
        <v>143</v>
      </c>
      <c r="C7" s="22" t="s">
        <v>96</v>
      </c>
    </row>
    <row r="8" spans="1:3" ht="42">
      <c r="A8" s="25">
        <v>5</v>
      </c>
      <c r="B8" s="29" t="s">
        <v>97</v>
      </c>
      <c r="C8" s="22" t="s">
        <v>140</v>
      </c>
    </row>
    <row r="9" spans="1:3" ht="63">
      <c r="A9" s="27">
        <v>6</v>
      </c>
      <c r="B9" s="30" t="s">
        <v>144</v>
      </c>
      <c r="C9" s="24" t="s">
        <v>91</v>
      </c>
    </row>
    <row r="10" spans="1:3" ht="42">
      <c r="A10" s="28"/>
      <c r="B10" s="26"/>
      <c r="C10" s="24" t="s">
        <v>92</v>
      </c>
    </row>
    <row r="12" spans="1:3">
      <c r="A12" s="62" t="s">
        <v>89</v>
      </c>
      <c r="B12" s="62"/>
    </row>
    <row r="13" spans="1:3" ht="46.2" customHeight="1">
      <c r="B13" s="61" t="s">
        <v>90</v>
      </c>
      <c r="C13" s="61"/>
    </row>
    <row r="14" spans="1:3" ht="63.6" customHeight="1">
      <c r="B14" s="61" t="s">
        <v>145</v>
      </c>
      <c r="C14" s="61"/>
    </row>
    <row r="15" spans="1:3" ht="48" customHeight="1">
      <c r="B15" s="61" t="s">
        <v>99</v>
      </c>
      <c r="C15" s="61"/>
    </row>
    <row r="16" spans="1:3" ht="63.75" customHeight="1">
      <c r="B16" s="61" t="s">
        <v>141</v>
      </c>
      <c r="C16" s="61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2"/>
  <sheetViews>
    <sheetView topLeftCell="I1" workbookViewId="0">
      <selection activeCell="O15" sqref="O15"/>
    </sheetView>
  </sheetViews>
  <sheetFormatPr defaultRowHeight="14.4"/>
  <cols>
    <col min="1" max="1" width="26.77734375" bestFit="1" customWidth="1"/>
    <col min="2" max="2" width="3.109375" customWidth="1"/>
    <col min="3" max="3" width="67" bestFit="1" customWidth="1"/>
    <col min="4" max="4" width="2.6640625" customWidth="1"/>
    <col min="5" max="5" width="40.33203125" bestFit="1" customWidth="1"/>
    <col min="6" max="6" width="2.6640625" customWidth="1"/>
    <col min="7" max="7" width="17.109375" bestFit="1" customWidth="1"/>
    <col min="8" max="8" width="2.33203125" customWidth="1"/>
    <col min="9" max="9" width="22.44140625" bestFit="1" customWidth="1"/>
    <col min="10" max="10" width="3.33203125" customWidth="1"/>
    <col min="11" max="11" width="16.44140625" bestFit="1" customWidth="1"/>
    <col min="12" max="12" width="2.88671875" customWidth="1"/>
    <col min="13" max="13" width="55.6640625" bestFit="1" customWidth="1"/>
    <col min="14" max="14" width="2" customWidth="1"/>
    <col min="15" max="15" width="14.21875" bestFit="1" customWidth="1"/>
    <col min="16" max="16" width="3.109375" customWidth="1"/>
    <col min="17" max="17" width="16.33203125" bestFit="1" customWidth="1"/>
    <col min="18" max="18" width="1.77734375" customWidth="1"/>
    <col min="19" max="19" width="14.88671875" bestFit="1" customWidth="1"/>
    <col min="20" max="20" width="2.21875" customWidth="1"/>
    <col min="22" max="22" width="2.21875" customWidth="1"/>
  </cols>
  <sheetData>
    <row r="1" spans="1:23" s="4" customFormat="1">
      <c r="A1" s="4" t="s">
        <v>2</v>
      </c>
      <c r="C1" s="4" t="s">
        <v>3</v>
      </c>
      <c r="E1" s="4" t="s">
        <v>4</v>
      </c>
      <c r="G1" s="4" t="s">
        <v>75</v>
      </c>
      <c r="M1" s="4" t="s">
        <v>100</v>
      </c>
      <c r="O1" s="4" t="s">
        <v>58</v>
      </c>
      <c r="Q1" s="4" t="s">
        <v>118</v>
      </c>
      <c r="S1" s="4" t="s">
        <v>115</v>
      </c>
      <c r="U1" s="4" t="s">
        <v>133</v>
      </c>
      <c r="W1" s="4" t="s">
        <v>134</v>
      </c>
    </row>
    <row r="2" spans="1:23">
      <c r="A2" t="s">
        <v>0</v>
      </c>
      <c r="C2" t="s">
        <v>57</v>
      </c>
      <c r="E2" t="s">
        <v>14</v>
      </c>
      <c r="G2" t="s">
        <v>69</v>
      </c>
      <c r="I2" t="s">
        <v>74</v>
      </c>
      <c r="K2" t="s">
        <v>80</v>
      </c>
      <c r="M2" t="s">
        <v>86</v>
      </c>
      <c r="O2" t="s">
        <v>119</v>
      </c>
      <c r="Q2" t="s">
        <v>127</v>
      </c>
      <c r="S2" t="s">
        <v>116</v>
      </c>
      <c r="U2">
        <v>1</v>
      </c>
      <c r="W2" t="s">
        <v>119</v>
      </c>
    </row>
    <row r="3" spans="1:23">
      <c r="A3" t="s">
        <v>1</v>
      </c>
      <c r="C3" t="s">
        <v>17</v>
      </c>
      <c r="E3" t="s">
        <v>15</v>
      </c>
      <c r="G3" t="s">
        <v>70</v>
      </c>
      <c r="I3" t="s">
        <v>73</v>
      </c>
      <c r="K3" t="s">
        <v>81</v>
      </c>
      <c r="M3" t="s">
        <v>93</v>
      </c>
      <c r="O3" t="s">
        <v>120</v>
      </c>
      <c r="Q3" t="s">
        <v>128</v>
      </c>
      <c r="S3" t="s">
        <v>117</v>
      </c>
      <c r="U3">
        <v>2</v>
      </c>
      <c r="W3" t="s">
        <v>120</v>
      </c>
    </row>
    <row r="4" spans="1:23">
      <c r="C4" t="s">
        <v>18</v>
      </c>
      <c r="E4" t="s">
        <v>16</v>
      </c>
      <c r="I4" t="s">
        <v>71</v>
      </c>
      <c r="M4" t="s">
        <v>87</v>
      </c>
      <c r="O4" t="s">
        <v>121</v>
      </c>
      <c r="U4">
        <v>3</v>
      </c>
      <c r="W4" t="s">
        <v>121</v>
      </c>
    </row>
    <row r="5" spans="1:23">
      <c r="C5" t="s">
        <v>19</v>
      </c>
      <c r="I5" t="s">
        <v>72</v>
      </c>
      <c r="M5" t="s">
        <v>95</v>
      </c>
      <c r="O5" t="s">
        <v>122</v>
      </c>
      <c r="U5">
        <v>4</v>
      </c>
      <c r="W5" t="s">
        <v>122</v>
      </c>
    </row>
    <row r="6" spans="1:23">
      <c r="C6" t="s">
        <v>20</v>
      </c>
      <c r="M6" t="s">
        <v>97</v>
      </c>
      <c r="O6" t="s">
        <v>123</v>
      </c>
      <c r="U6">
        <v>5</v>
      </c>
    </row>
    <row r="7" spans="1:23">
      <c r="C7" t="s">
        <v>21</v>
      </c>
      <c r="M7" t="s">
        <v>88</v>
      </c>
    </row>
    <row r="8" spans="1:23">
      <c r="C8" t="s">
        <v>22</v>
      </c>
    </row>
    <row r="9" spans="1:23">
      <c r="C9" t="s">
        <v>23</v>
      </c>
    </row>
    <row r="10" spans="1:23">
      <c r="C10" t="s">
        <v>24</v>
      </c>
    </row>
    <row r="11" spans="1:23">
      <c r="C11" t="s">
        <v>25</v>
      </c>
    </row>
    <row r="12" spans="1:23">
      <c r="C12" t="s">
        <v>26</v>
      </c>
    </row>
    <row r="13" spans="1:23">
      <c r="C13" t="s">
        <v>27</v>
      </c>
    </row>
    <row r="14" spans="1:23">
      <c r="C14" t="s">
        <v>28</v>
      </c>
    </row>
    <row r="15" spans="1:23">
      <c r="C15" t="s">
        <v>29</v>
      </c>
    </row>
    <row r="16" spans="1:23">
      <c r="C16" t="s">
        <v>30</v>
      </c>
    </row>
    <row r="17" spans="3:3">
      <c r="C17" t="s">
        <v>31</v>
      </c>
    </row>
    <row r="18" spans="3:3">
      <c r="C18" t="s">
        <v>32</v>
      </c>
    </row>
    <row r="19" spans="3:3">
      <c r="C19" t="s">
        <v>33</v>
      </c>
    </row>
    <row r="20" spans="3:3">
      <c r="C20" t="s">
        <v>34</v>
      </c>
    </row>
    <row r="21" spans="3:3">
      <c r="C21" t="s">
        <v>35</v>
      </c>
    </row>
    <row r="22" spans="3:3">
      <c r="C22" t="s">
        <v>36</v>
      </c>
    </row>
    <row r="23" spans="3:3">
      <c r="C23" t="s">
        <v>37</v>
      </c>
    </row>
    <row r="24" spans="3:3">
      <c r="C24" t="s">
        <v>38</v>
      </c>
    </row>
    <row r="25" spans="3:3">
      <c r="C25" t="s">
        <v>39</v>
      </c>
    </row>
    <row r="26" spans="3:3">
      <c r="C26" t="s">
        <v>40</v>
      </c>
    </row>
    <row r="27" spans="3:3">
      <c r="C27" t="s">
        <v>41</v>
      </c>
    </row>
    <row r="28" spans="3:3">
      <c r="C28" t="s">
        <v>42</v>
      </c>
    </row>
    <row r="29" spans="3:3">
      <c r="C29" t="s">
        <v>43</v>
      </c>
    </row>
    <row r="30" spans="3:3">
      <c r="C30" t="s">
        <v>44</v>
      </c>
    </row>
    <row r="31" spans="3:3">
      <c r="C31" t="s">
        <v>45</v>
      </c>
    </row>
    <row r="32" spans="3:3">
      <c r="C32" t="s">
        <v>46</v>
      </c>
    </row>
    <row r="33" spans="3:3">
      <c r="C33" t="s">
        <v>47</v>
      </c>
    </row>
    <row r="34" spans="3:3">
      <c r="C34" t="s">
        <v>48</v>
      </c>
    </row>
    <row r="35" spans="3:3">
      <c r="C35" t="s">
        <v>49</v>
      </c>
    </row>
    <row r="36" spans="3:3">
      <c r="C36" t="s">
        <v>50</v>
      </c>
    </row>
    <row r="37" spans="3:3">
      <c r="C37" t="s">
        <v>51</v>
      </c>
    </row>
    <row r="38" spans="3:3">
      <c r="C38" t="s">
        <v>52</v>
      </c>
    </row>
    <row r="39" spans="3:3">
      <c r="C39" t="s">
        <v>53</v>
      </c>
    </row>
    <row r="40" spans="3:3">
      <c r="C40" t="s">
        <v>54</v>
      </c>
    </row>
    <row r="41" spans="3:3">
      <c r="C41" t="s">
        <v>55</v>
      </c>
    </row>
    <row r="42" spans="3:3">
      <c r="C4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view="pageBreakPreview" zoomScale="60" zoomScaleNormal="100" workbookViewId="0">
      <selection activeCell="H15" sqref="H15"/>
    </sheetView>
  </sheetViews>
  <sheetFormatPr defaultColWidth="9" defaultRowHeight="21"/>
  <cols>
    <col min="1" max="1" width="23.88671875" style="1" customWidth="1"/>
    <col min="2" max="2" width="26.77734375" style="1" customWidth="1"/>
    <col min="3" max="3" width="22.33203125" style="1" customWidth="1"/>
    <col min="4" max="4" width="23.6640625" style="1" customWidth="1"/>
    <col min="5" max="5" width="22" style="1" customWidth="1"/>
    <col min="6" max="6" width="30.88671875" style="1" customWidth="1"/>
    <col min="7" max="7" width="26.77734375" style="1" customWidth="1"/>
    <col min="8" max="16384" width="9" style="1"/>
  </cols>
  <sheetData>
    <row r="1" spans="1:8" s="16" customFormat="1">
      <c r="A1" s="17" t="s">
        <v>129</v>
      </c>
      <c r="B1" s="17"/>
      <c r="C1" s="17"/>
      <c r="D1" s="17"/>
      <c r="E1" s="17"/>
      <c r="F1" s="17"/>
      <c r="G1" s="17"/>
    </row>
    <row r="2" spans="1:8" ht="20.25" customHeight="1">
      <c r="A2" s="8"/>
      <c r="B2" s="8"/>
      <c r="C2" s="8"/>
      <c r="D2" s="8"/>
      <c r="E2" s="8"/>
      <c r="F2" s="8"/>
      <c r="G2" s="3"/>
      <c r="H2" s="3"/>
    </row>
    <row r="3" spans="1:8">
      <c r="A3" s="5" t="s">
        <v>125</v>
      </c>
      <c r="B3" s="5" t="s">
        <v>11</v>
      </c>
      <c r="C3" s="5" t="s">
        <v>12</v>
      </c>
      <c r="D3" s="5" t="s">
        <v>13</v>
      </c>
      <c r="E3" s="5" t="s">
        <v>100</v>
      </c>
      <c r="F3" s="5" t="s">
        <v>4</v>
      </c>
    </row>
    <row r="4" spans="1:8">
      <c r="A4" s="6" t="s">
        <v>1</v>
      </c>
      <c r="B4" s="7" t="s">
        <v>82</v>
      </c>
      <c r="C4" s="6" t="s">
        <v>29</v>
      </c>
      <c r="D4" s="7" t="s">
        <v>83</v>
      </c>
      <c r="E4" s="7" t="s">
        <v>86</v>
      </c>
      <c r="F4" s="6" t="s">
        <v>16</v>
      </c>
    </row>
    <row r="5" spans="1:8">
      <c r="F5" s="58" t="str">
        <f>IF(F4="ด้านที่ 3 โครงการจัดชื้อจัดจ้าง","โปรดจัดทำประมาณการงบประมาณ","")</f>
        <v>โปรดจัดทำประมาณการงบประมาณ</v>
      </c>
    </row>
    <row r="7" spans="1:8" s="9" customFormat="1">
      <c r="A7" s="15" t="s">
        <v>78</v>
      </c>
      <c r="B7" s="42"/>
    </row>
    <row r="8" spans="1:8" s="9" customFormat="1" ht="18"/>
    <row r="9" spans="1:8" s="47" customFormat="1" ht="18">
      <c r="A9" s="54" t="s">
        <v>79</v>
      </c>
      <c r="B9" s="55">
        <v>1</v>
      </c>
      <c r="C9" s="55">
        <v>2</v>
      </c>
      <c r="D9" s="55">
        <v>3</v>
      </c>
      <c r="E9" s="55">
        <v>4</v>
      </c>
      <c r="F9" s="55">
        <v>5</v>
      </c>
    </row>
    <row r="10" spans="1:8" s="9" customFormat="1" ht="18">
      <c r="A10" s="43" t="s">
        <v>80</v>
      </c>
      <c r="B10" s="14" t="s">
        <v>131</v>
      </c>
      <c r="C10" s="14"/>
      <c r="D10" s="14"/>
      <c r="E10" s="14"/>
      <c r="F10" s="14"/>
    </row>
    <row r="11" spans="1:8" s="9" customFormat="1" ht="18">
      <c r="A11" s="43" t="s">
        <v>81</v>
      </c>
      <c r="B11" s="14" t="s">
        <v>132</v>
      </c>
      <c r="C11" s="14"/>
      <c r="D11" s="14"/>
      <c r="E11" s="14"/>
      <c r="F11" s="14"/>
    </row>
  </sheetData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dataset!$M$2:$M$7</xm:f>
          </x14:formula1>
          <xm:sqref>E4</xm:sqref>
        </x14:dataValidation>
        <x14:dataValidation type="list" allowBlank="1" showInputMessage="1" showErrorMessage="1" xr:uid="{00000000-0002-0000-0200-000004000000}">
          <x14:formula1>
            <xm:f>dataset!$K$2:$K$3</xm:f>
          </x14:formula1>
          <xm:sqref>A10:A11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view="pageBreakPreview" zoomScale="60" zoomScaleNormal="100" workbookViewId="0">
      <selection activeCell="M17" sqref="M17"/>
    </sheetView>
  </sheetViews>
  <sheetFormatPr defaultColWidth="9" defaultRowHeight="18"/>
  <cols>
    <col min="1" max="1" width="34.33203125" style="9" customWidth="1"/>
    <col min="2" max="2" width="6.88671875" style="9" customWidth="1"/>
    <col min="3" max="3" width="21.44140625" style="9" customWidth="1"/>
    <col min="4" max="4" width="23" style="9" customWidth="1"/>
    <col min="5" max="5" width="18.44140625" style="9" customWidth="1"/>
    <col min="6" max="7" width="16.33203125" style="9" customWidth="1"/>
    <col min="8" max="8" width="14.77734375" style="9" customWidth="1"/>
    <col min="9" max="16384" width="9" style="9"/>
  </cols>
  <sheetData>
    <row r="1" spans="1:8" ht="21">
      <c r="A1" s="17" t="s">
        <v>113</v>
      </c>
      <c r="C1" s="41"/>
      <c r="D1" s="41"/>
      <c r="E1" s="41"/>
      <c r="F1" s="41"/>
      <c r="G1" s="41"/>
    </row>
    <row r="3" spans="1:8" s="47" customFormat="1">
      <c r="A3" s="66" t="s">
        <v>11</v>
      </c>
      <c r="B3" s="63" t="s">
        <v>130</v>
      </c>
      <c r="C3" s="64" t="s">
        <v>8</v>
      </c>
      <c r="D3" s="64" t="s">
        <v>9</v>
      </c>
      <c r="E3" s="64" t="s">
        <v>10</v>
      </c>
      <c r="F3" s="65"/>
      <c r="G3" s="65"/>
    </row>
    <row r="4" spans="1:8" s="47" customFormat="1">
      <c r="A4" s="67"/>
      <c r="B4" s="63"/>
      <c r="C4" s="64"/>
      <c r="D4" s="64"/>
      <c r="E4" s="53" t="s">
        <v>5</v>
      </c>
      <c r="F4" s="53" t="s">
        <v>6</v>
      </c>
      <c r="G4" s="53" t="s">
        <v>7</v>
      </c>
      <c r="H4" s="56" t="s">
        <v>58</v>
      </c>
    </row>
    <row r="5" spans="1:8">
      <c r="A5" s="59" t="str">
        <f>'แบบรายงานที่ 1'!A4&amp;" "&amp;'แบบรายงานที่ 1'!B4</f>
        <v>โครงการ การให้บริการตรวจสอบข้อมูลที่ดิน</v>
      </c>
      <c r="B5" s="14">
        <v>1</v>
      </c>
      <c r="C5" s="14"/>
      <c r="D5" s="14"/>
      <c r="E5" s="59">
        <v>3</v>
      </c>
      <c r="F5" s="59">
        <v>5</v>
      </c>
      <c r="G5" s="59">
        <f>E5*F5</f>
        <v>15</v>
      </c>
      <c r="H5" s="59" t="s">
        <v>121</v>
      </c>
    </row>
    <row r="6" spans="1:8">
      <c r="A6" s="14"/>
      <c r="B6" s="14">
        <v>2</v>
      </c>
      <c r="C6" s="14"/>
      <c r="D6" s="14"/>
      <c r="E6" s="59"/>
      <c r="F6" s="59"/>
      <c r="G6" s="59">
        <f t="shared" ref="G6:G21" si="0">E6*F6</f>
        <v>0</v>
      </c>
      <c r="H6" s="59"/>
    </row>
    <row r="7" spans="1:8">
      <c r="A7" s="14"/>
      <c r="B7" s="14">
        <v>3</v>
      </c>
      <c r="C7" s="14"/>
      <c r="D7" s="14"/>
      <c r="E7" s="59"/>
      <c r="F7" s="59"/>
      <c r="G7" s="59">
        <f t="shared" si="0"/>
        <v>0</v>
      </c>
      <c r="H7" s="59"/>
    </row>
    <row r="8" spans="1:8">
      <c r="A8" s="14"/>
      <c r="B8" s="14">
        <v>4</v>
      </c>
      <c r="C8" s="14"/>
      <c r="D8" s="14"/>
      <c r="E8" s="59"/>
      <c r="F8" s="59"/>
      <c r="G8" s="59">
        <f t="shared" si="0"/>
        <v>0</v>
      </c>
      <c r="H8" s="59"/>
    </row>
    <row r="9" spans="1:8">
      <c r="A9" s="14"/>
      <c r="B9" s="14"/>
      <c r="C9" s="14"/>
      <c r="D9" s="14"/>
      <c r="E9" s="59"/>
      <c r="F9" s="59"/>
      <c r="G9" s="59">
        <f t="shared" si="0"/>
        <v>0</v>
      </c>
      <c r="H9" s="59"/>
    </row>
    <row r="10" spans="1:8">
      <c r="A10" s="14"/>
      <c r="B10" s="14"/>
      <c r="C10" s="14"/>
      <c r="D10" s="14"/>
      <c r="E10" s="59"/>
      <c r="F10" s="59"/>
      <c r="G10" s="59">
        <f t="shared" si="0"/>
        <v>0</v>
      </c>
      <c r="H10" s="59"/>
    </row>
    <row r="11" spans="1:8">
      <c r="A11" s="14"/>
      <c r="B11" s="14"/>
      <c r="C11" s="14"/>
      <c r="D11" s="14"/>
      <c r="E11" s="59"/>
      <c r="F11" s="59"/>
      <c r="G11" s="59">
        <f t="shared" si="0"/>
        <v>0</v>
      </c>
      <c r="H11" s="59"/>
    </row>
    <row r="12" spans="1:8">
      <c r="A12" s="14"/>
      <c r="B12" s="14"/>
      <c r="C12" s="14"/>
      <c r="D12" s="14"/>
      <c r="E12" s="59"/>
      <c r="F12" s="59"/>
      <c r="G12" s="59">
        <f t="shared" si="0"/>
        <v>0</v>
      </c>
      <c r="H12" s="59"/>
    </row>
    <row r="13" spans="1:8">
      <c r="A13" s="14"/>
      <c r="B13" s="14"/>
      <c r="C13" s="14"/>
      <c r="D13" s="14"/>
      <c r="E13" s="59"/>
      <c r="F13" s="59"/>
      <c r="G13" s="59">
        <f t="shared" si="0"/>
        <v>0</v>
      </c>
      <c r="H13" s="59"/>
    </row>
    <row r="14" spans="1:8">
      <c r="A14" s="14"/>
      <c r="B14" s="14"/>
      <c r="C14" s="14"/>
      <c r="D14" s="14"/>
      <c r="E14" s="59"/>
      <c r="F14" s="59"/>
      <c r="G14" s="59">
        <f t="shared" si="0"/>
        <v>0</v>
      </c>
      <c r="H14" s="59"/>
    </row>
    <row r="15" spans="1:8">
      <c r="A15" s="14"/>
      <c r="B15" s="14"/>
      <c r="C15" s="14"/>
      <c r="D15" s="14"/>
      <c r="E15" s="59"/>
      <c r="F15" s="59"/>
      <c r="G15" s="59">
        <f t="shared" si="0"/>
        <v>0</v>
      </c>
      <c r="H15" s="59"/>
    </row>
    <row r="16" spans="1:8">
      <c r="A16" s="14"/>
      <c r="B16" s="14"/>
      <c r="C16" s="14"/>
      <c r="D16" s="14"/>
      <c r="E16" s="59"/>
      <c r="F16" s="59"/>
      <c r="G16" s="59">
        <f t="shared" si="0"/>
        <v>0</v>
      </c>
      <c r="H16" s="59"/>
    </row>
    <row r="17" spans="1:8">
      <c r="A17" s="14"/>
      <c r="B17" s="14"/>
      <c r="C17" s="14"/>
      <c r="D17" s="14"/>
      <c r="E17" s="59"/>
      <c r="F17" s="59"/>
      <c r="G17" s="59">
        <f t="shared" si="0"/>
        <v>0</v>
      </c>
      <c r="H17" s="59"/>
    </row>
    <row r="18" spans="1:8">
      <c r="A18" s="14"/>
      <c r="B18" s="14"/>
      <c r="C18" s="14"/>
      <c r="D18" s="14"/>
      <c r="E18" s="59"/>
      <c r="F18" s="59"/>
      <c r="G18" s="59">
        <f t="shared" si="0"/>
        <v>0</v>
      </c>
      <c r="H18" s="59"/>
    </row>
    <row r="19" spans="1:8">
      <c r="A19" s="14"/>
      <c r="B19" s="14"/>
      <c r="C19" s="14"/>
      <c r="D19" s="14"/>
      <c r="E19" s="59"/>
      <c r="F19" s="59"/>
      <c r="G19" s="59">
        <f t="shared" si="0"/>
        <v>0</v>
      </c>
      <c r="H19" s="59"/>
    </row>
    <row r="20" spans="1:8">
      <c r="A20" s="14"/>
      <c r="B20" s="14"/>
      <c r="C20" s="14"/>
      <c r="D20" s="14"/>
      <c r="E20" s="59"/>
      <c r="F20" s="59"/>
      <c r="G20" s="59">
        <f t="shared" si="0"/>
        <v>0</v>
      </c>
      <c r="H20" s="59"/>
    </row>
    <row r="21" spans="1:8">
      <c r="A21" s="14"/>
      <c r="B21" s="14"/>
      <c r="C21" s="14"/>
      <c r="D21" s="14"/>
      <c r="E21" s="59"/>
      <c r="F21" s="59"/>
      <c r="G21" s="59">
        <f t="shared" si="0"/>
        <v>0</v>
      </c>
      <c r="H21" s="59"/>
    </row>
  </sheetData>
  <mergeCells count="5">
    <mergeCell ref="B3:B4"/>
    <mergeCell ref="C3:C4"/>
    <mergeCell ref="D3:D4"/>
    <mergeCell ref="E3:G3"/>
    <mergeCell ref="A3:A4"/>
  </mergeCells>
  <pageMargins left="0.7" right="0.7" top="0.75" bottom="0.75" header="0.3" footer="0.3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E5:F21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H5:H21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view="pageBreakPreview" zoomScale="60" zoomScaleNormal="100" workbookViewId="0">
      <selection activeCell="H33" sqref="H33"/>
    </sheetView>
  </sheetViews>
  <sheetFormatPr defaultColWidth="9" defaultRowHeight="18"/>
  <cols>
    <col min="1" max="1" width="32.33203125" style="9" customWidth="1"/>
    <col min="2" max="2" width="24.6640625" style="9" customWidth="1"/>
    <col min="3" max="3" width="28" style="9" customWidth="1"/>
    <col min="4" max="4" width="21.88671875" style="9" customWidth="1"/>
    <col min="5" max="5" width="14.88671875" style="9" customWidth="1"/>
    <col min="6" max="6" width="18" style="9" customWidth="1"/>
    <col min="7" max="7" width="18.44140625" style="9" customWidth="1"/>
    <col min="8" max="16384" width="9" style="9"/>
  </cols>
  <sheetData>
    <row r="1" spans="1:7" ht="21">
      <c r="A1" s="45" t="s">
        <v>101</v>
      </c>
      <c r="B1" s="45"/>
      <c r="C1" s="45"/>
    </row>
    <row r="3" spans="1:7">
      <c r="A3" s="48" t="s">
        <v>114</v>
      </c>
      <c r="B3" s="48" t="s">
        <v>126</v>
      </c>
      <c r="C3" s="48" t="s">
        <v>124</v>
      </c>
      <c r="D3" s="57"/>
    </row>
    <row r="4" spans="1:7">
      <c r="A4" s="44" t="s">
        <v>127</v>
      </c>
      <c r="B4" s="44" t="s">
        <v>116</v>
      </c>
      <c r="C4" s="14"/>
      <c r="D4" s="57"/>
    </row>
    <row r="6" spans="1:7" s="46" customFormat="1">
      <c r="A6" s="48" t="s">
        <v>135</v>
      </c>
      <c r="B6" s="48" t="s">
        <v>58</v>
      </c>
      <c r="C6" s="33" t="s">
        <v>61</v>
      </c>
      <c r="D6" s="33" t="s">
        <v>59</v>
      </c>
      <c r="E6" s="33" t="s">
        <v>60</v>
      </c>
      <c r="F6" s="33" t="s">
        <v>138</v>
      </c>
      <c r="G6" s="33" t="s">
        <v>62</v>
      </c>
    </row>
    <row r="7" spans="1:7" s="10" customFormat="1">
      <c r="A7" s="12"/>
      <c r="B7" s="44"/>
      <c r="C7" s="12"/>
      <c r="D7" s="12"/>
      <c r="E7" s="12"/>
      <c r="F7" s="12"/>
      <c r="G7" s="12"/>
    </row>
    <row r="8" spans="1:7" s="10" customFormat="1">
      <c r="A8" s="11"/>
      <c r="B8" s="11"/>
      <c r="C8" s="11"/>
      <c r="D8" s="11"/>
      <c r="E8" s="11"/>
      <c r="F8" s="11"/>
      <c r="G8" s="11"/>
    </row>
    <row r="9" spans="1:7" s="10" customFormat="1">
      <c r="A9" s="11"/>
      <c r="B9" s="11"/>
      <c r="C9" s="11"/>
      <c r="D9" s="11"/>
      <c r="E9" s="11"/>
      <c r="F9" s="11"/>
      <c r="G9" s="11"/>
    </row>
    <row r="10" spans="1:7" s="10" customFormat="1">
      <c r="A10" s="11"/>
      <c r="B10" s="11"/>
      <c r="C10" s="11"/>
      <c r="D10" s="11"/>
      <c r="E10" s="11"/>
      <c r="F10" s="11"/>
      <c r="G10" s="11"/>
    </row>
    <row r="11" spans="1:7" s="10" customFormat="1">
      <c r="A11" s="11"/>
      <c r="B11" s="11"/>
      <c r="C11" s="11"/>
      <c r="D11" s="11"/>
      <c r="E11" s="11"/>
      <c r="F11" s="11"/>
      <c r="G11" s="11"/>
    </row>
    <row r="12" spans="1:7" s="10" customFormat="1">
      <c r="A12" s="12"/>
      <c r="B12" s="12"/>
      <c r="C12" s="12"/>
      <c r="D12" s="12"/>
      <c r="E12" s="12"/>
      <c r="F12" s="12"/>
      <c r="G12" s="12"/>
    </row>
    <row r="13" spans="1:7">
      <c r="A13" s="13"/>
      <c r="B13" s="13"/>
      <c r="C13" s="13"/>
      <c r="D13" s="13"/>
      <c r="E13" s="13"/>
      <c r="F13" s="13"/>
      <c r="G13" s="13"/>
    </row>
    <row r="14" spans="1:7">
      <c r="A14" s="13"/>
      <c r="B14" s="13"/>
      <c r="C14" s="13"/>
      <c r="D14" s="13"/>
      <c r="E14" s="13"/>
      <c r="F14" s="13"/>
      <c r="G14" s="13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/>
      <c r="E16" s="13"/>
      <c r="F16" s="13"/>
      <c r="G16" s="13"/>
    </row>
  </sheetData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dataset!$O$2:$O$6</xm:f>
          </x14:formula1>
          <xm:sqref>B7</xm:sqref>
        </x14:dataValidation>
        <x14:dataValidation type="list" allowBlank="1" showInputMessage="1" showErrorMessage="1" xr:uid="{00000000-0002-0000-0400-000001000000}">
          <x14:formula1>
            <xm:f>dataset!$Q$2:$Q$3</xm:f>
          </x14:formula1>
          <xm:sqref>A4</xm:sqref>
        </x14:dataValidation>
        <x14:dataValidation type="list" allowBlank="1" showInputMessage="1" showErrorMessage="1" xr:uid="{00000000-0002-0000-0400-000002000000}">
          <x14:formula1>
            <xm:f>dataset!$S$2:$S$3</xm:f>
          </x14:formula1>
          <xm:sqref>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topLeftCell="A3" zoomScale="85" zoomScaleNormal="85" workbookViewId="0">
      <selection activeCell="H15" sqref="H15"/>
    </sheetView>
  </sheetViews>
  <sheetFormatPr defaultColWidth="9" defaultRowHeight="21"/>
  <cols>
    <col min="1" max="1" width="82.88671875" style="34" customWidth="1"/>
    <col min="2" max="2" width="20.77734375" style="34" customWidth="1"/>
    <col min="3" max="3" width="29.6640625" style="34" customWidth="1"/>
    <col min="4" max="4" width="17.109375" style="34" bestFit="1" customWidth="1"/>
    <col min="5" max="5" width="12.21875" style="34" customWidth="1"/>
    <col min="6" max="16384" width="9" style="34"/>
  </cols>
  <sheetData>
    <row r="1" spans="1:5">
      <c r="A1" s="60" t="s">
        <v>63</v>
      </c>
    </row>
    <row r="3" spans="1:5" ht="42">
      <c r="A3" s="31" t="s">
        <v>64</v>
      </c>
    </row>
    <row r="4" spans="1:5">
      <c r="A4" s="32" t="s">
        <v>65</v>
      </c>
    </row>
    <row r="5" spans="1:5">
      <c r="A5" s="31" t="s">
        <v>66</v>
      </c>
    </row>
    <row r="6" spans="1:5">
      <c r="A6" s="31" t="s">
        <v>68</v>
      </c>
    </row>
    <row r="7" spans="1:5">
      <c r="A7" s="35" t="s">
        <v>146</v>
      </c>
    </row>
    <row r="8" spans="1:5">
      <c r="A8" s="35" t="s">
        <v>102</v>
      </c>
    </row>
    <row r="9" spans="1:5" ht="36">
      <c r="A9" s="35" t="s">
        <v>103</v>
      </c>
    </row>
    <row r="10" spans="1:5">
      <c r="A10" s="36" t="s">
        <v>104</v>
      </c>
      <c r="B10" s="34" t="s">
        <v>67</v>
      </c>
    </row>
    <row r="11" spans="1:5">
      <c r="A11" s="36" t="s">
        <v>105</v>
      </c>
    </row>
    <row r="12" spans="1:5">
      <c r="A12" s="36" t="s">
        <v>106</v>
      </c>
    </row>
    <row r="13" spans="1:5">
      <c r="A13" s="36" t="s">
        <v>107</v>
      </c>
    </row>
    <row r="14" spans="1:5">
      <c r="A14" s="36"/>
    </row>
    <row r="15" spans="1:5" s="40" customFormat="1" ht="56.4" customHeight="1">
      <c r="A15" s="37" t="s">
        <v>108</v>
      </c>
      <c r="B15" s="37" t="s">
        <v>109</v>
      </c>
      <c r="C15" s="38" t="s">
        <v>112</v>
      </c>
      <c r="D15" s="37" t="s">
        <v>110</v>
      </c>
      <c r="E15" s="37" t="s">
        <v>111</v>
      </c>
    </row>
    <row r="16" spans="1:5">
      <c r="A16" s="39"/>
      <c r="B16" s="39"/>
      <c r="D16" s="39"/>
      <c r="E16" s="39"/>
    </row>
    <row r="17" spans="1:5">
      <c r="A17" s="37"/>
      <c r="B17" s="37"/>
      <c r="C17" s="37"/>
      <c r="D17" s="37"/>
      <c r="E17" s="37"/>
    </row>
    <row r="18" spans="1:5">
      <c r="A18" s="37"/>
      <c r="B18" s="37"/>
      <c r="C18" s="37"/>
      <c r="D18" s="37"/>
      <c r="E18" s="37"/>
    </row>
    <row r="19" spans="1:5">
      <c r="A19" s="37"/>
      <c r="B19" s="37"/>
      <c r="C19" s="37"/>
      <c r="D19" s="37"/>
      <c r="E19" s="37"/>
    </row>
    <row r="20" spans="1:5">
      <c r="A20" s="37"/>
      <c r="B20" s="37"/>
      <c r="C20" s="37"/>
      <c r="D20" s="37"/>
      <c r="E20" s="37"/>
    </row>
    <row r="21" spans="1:5">
      <c r="A21" s="37"/>
      <c r="B21" s="37"/>
      <c r="C21" s="37"/>
      <c r="D21" s="37"/>
      <c r="E21" s="37"/>
    </row>
    <row r="22" spans="1:5">
      <c r="A22" s="37"/>
      <c r="B22" s="37"/>
      <c r="C22" s="37"/>
      <c r="D22" s="37"/>
      <c r="E22" s="37"/>
    </row>
    <row r="23" spans="1:5">
      <c r="A23" s="39"/>
      <c r="B23" s="39"/>
      <c r="C23" s="39"/>
      <c r="D23" s="39"/>
      <c r="E23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tabSelected="1" view="pageBreakPreview" zoomScale="60" zoomScaleNormal="100" workbookViewId="0">
      <selection activeCell="E17" sqref="E17"/>
    </sheetView>
  </sheetViews>
  <sheetFormatPr defaultColWidth="9" defaultRowHeight="21"/>
  <cols>
    <col min="1" max="1" width="41.44140625" style="1" customWidth="1"/>
    <col min="2" max="2" width="32.109375" style="1" customWidth="1"/>
    <col min="3" max="3" width="41.44140625" style="1" customWidth="1"/>
    <col min="4" max="4" width="31.77734375" style="1" customWidth="1"/>
    <col min="5" max="6" width="24.88671875" style="1" customWidth="1"/>
    <col min="7" max="7" width="26.77734375" style="1" customWidth="1"/>
    <col min="8" max="16384" width="9" style="1"/>
  </cols>
  <sheetData>
    <row r="1" spans="1:6" ht="25.2">
      <c r="A1" s="68" t="s">
        <v>148</v>
      </c>
    </row>
    <row r="2" spans="1:6" ht="9" customHeight="1">
      <c r="A2" s="68"/>
    </row>
    <row r="3" spans="1:6">
      <c r="A3" s="49" t="s">
        <v>147</v>
      </c>
      <c r="B3" s="49"/>
      <c r="C3" s="49"/>
      <c r="D3" s="49"/>
      <c r="E3" s="49"/>
      <c r="F3" s="49"/>
    </row>
    <row r="4" spans="1:6">
      <c r="A4" s="49"/>
      <c r="B4" s="49"/>
      <c r="C4" s="49"/>
      <c r="D4" s="49"/>
      <c r="E4" s="49"/>
      <c r="F4" s="49"/>
    </row>
    <row r="5" spans="1:6" s="9" customFormat="1" ht="18">
      <c r="A5" s="52" t="s">
        <v>114</v>
      </c>
      <c r="B5" s="52" t="s">
        <v>126</v>
      </c>
      <c r="C5" s="52" t="s">
        <v>124</v>
      </c>
      <c r="D5" s="57"/>
    </row>
    <row r="6" spans="1:6" s="9" customFormat="1" ht="18">
      <c r="A6" s="44"/>
      <c r="B6" s="44"/>
      <c r="C6" s="14"/>
      <c r="D6" s="57"/>
    </row>
    <row r="8" spans="1:6" s="2" customFormat="1">
      <c r="A8" s="52" t="s">
        <v>135</v>
      </c>
      <c r="B8" s="52" t="s">
        <v>58</v>
      </c>
      <c r="C8" s="51" t="s">
        <v>61</v>
      </c>
      <c r="D8" s="51" t="s">
        <v>76</v>
      </c>
      <c r="E8" s="50"/>
    </row>
    <row r="9" spans="1:6">
      <c r="A9" s="7"/>
      <c r="B9" s="44"/>
      <c r="C9" s="7"/>
      <c r="D9" s="7"/>
    </row>
    <row r="10" spans="1:6">
      <c r="A10" s="7"/>
      <c r="B10" s="7"/>
      <c r="C10" s="7"/>
      <c r="D10" s="7"/>
    </row>
    <row r="11" spans="1:6">
      <c r="A11" s="7"/>
      <c r="B11" s="7"/>
      <c r="C11" s="7"/>
      <c r="D11" s="7"/>
    </row>
    <row r="12" spans="1:6">
      <c r="A12" s="7"/>
      <c r="B12" s="7"/>
      <c r="C12" s="7"/>
      <c r="D12" s="7"/>
    </row>
    <row r="13" spans="1:6">
      <c r="A13" s="7"/>
      <c r="B13" s="7"/>
      <c r="C13" s="7"/>
      <c r="D13" s="7"/>
    </row>
    <row r="14" spans="1:6">
      <c r="A14" s="7"/>
      <c r="B14" s="7"/>
      <c r="C14" s="7"/>
      <c r="D14" s="7"/>
    </row>
    <row r="15" spans="1:6">
      <c r="A15" s="7"/>
      <c r="B15" s="7"/>
      <c r="C15" s="7"/>
      <c r="D15" s="7"/>
    </row>
    <row r="16" spans="1:6">
      <c r="A16" s="7"/>
      <c r="B16" s="7"/>
      <c r="C16" s="7"/>
      <c r="D16" s="7"/>
    </row>
  </sheetData>
  <pageMargins left="0.7" right="0.7" top="0.75" bottom="0.75" header="0.3" footer="0.3"/>
  <pageSetup paperSize="9" scale="9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D6 B9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workbookViewId="0">
      <selection activeCell="P14" sqref="P14"/>
    </sheetView>
  </sheetViews>
  <sheetFormatPr defaultRowHeight="14.4"/>
  <sheetData>
    <row r="1" spans="1:2">
      <c r="A1" t="s">
        <v>136</v>
      </c>
    </row>
    <row r="3" spans="1:2">
      <c r="A3" t="s">
        <v>77</v>
      </c>
      <c r="B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0คำอธิบาย</vt:lpstr>
      <vt:lpstr>dataset</vt:lpstr>
      <vt:lpstr>แบบรายงานที่ 1</vt:lpstr>
      <vt:lpstr>แบบรายงานที่ 2</vt:lpstr>
      <vt:lpstr>แบบรายงานที่ 3</vt:lpstr>
      <vt:lpstr>แบบรายงาน 4 (แนบ 3)</vt:lpstr>
      <vt:lpstr>แบบรายงานที่ 5</vt:lpstr>
      <vt:lpstr>สรุปของ ศปท.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NEWPC-01</cp:lastModifiedBy>
  <cp:lastPrinted>2023-02-01T05:51:47Z</cp:lastPrinted>
  <dcterms:created xsi:type="dcterms:W3CDTF">2022-12-19T01:56:33Z</dcterms:created>
  <dcterms:modified xsi:type="dcterms:W3CDTF">2023-02-01T05:57:13Z</dcterms:modified>
</cp:coreProperties>
</file>